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775" windowHeight="6000"/>
  </bookViews>
  <sheets>
    <sheet name="收入决算" sheetId="13" r:id="rId1"/>
    <sheet name="支出决算" sheetId="14" r:id="rId2"/>
    <sheet name="结余决算" sheetId="15" r:id="rId3"/>
  </sheets>
  <definedNames>
    <definedName name="_xlnm.Print_Area" localSheetId="2">结余决算!$A$1:$B$22</definedName>
    <definedName name="_xlnm.Print_Area" localSheetId="0">收入决算!$A$1:$B$40</definedName>
    <definedName name="_xlnm.Print_Area" localSheetId="1">支出决算!$A$1:$B$23</definedName>
  </definedNames>
  <calcPr calcId="144525"/>
</workbook>
</file>

<file path=xl/sharedStrings.xml><?xml version="1.0" encoding="utf-8"?>
<sst xmlns="http://schemas.openxmlformats.org/spreadsheetml/2006/main" count="59">
  <si>
    <t>附件5：</t>
  </si>
  <si>
    <t>2019年阿克陶县社会保险基金决算收入表</t>
  </si>
  <si>
    <t>单位：万元</t>
  </si>
  <si>
    <r>
      <rPr>
        <sz val="12"/>
        <color indexed="8"/>
        <rFont val="宋体"/>
        <charset val="134"/>
      </rPr>
      <t xml:space="preserve">项 </t>
    </r>
    <r>
      <rPr>
        <sz val="12"/>
        <color indexed="8"/>
        <rFont val="宋体"/>
        <charset val="134"/>
      </rPr>
      <t xml:space="preserve">    </t>
    </r>
    <r>
      <rPr>
        <sz val="12"/>
        <color indexed="8"/>
        <rFont val="宋体"/>
        <charset val="134"/>
      </rPr>
      <t xml:space="preserve"> 目</t>
    </r>
  </si>
  <si>
    <t>2019年决算数</t>
  </si>
  <si>
    <t>阿克陶县社会保险基金收入合计</t>
  </si>
  <si>
    <t xml:space="preserve">    其中：保险费收入</t>
  </si>
  <si>
    <t xml:space="preserve">          利息收入</t>
  </si>
  <si>
    <t xml:space="preserve">          财政补贴收入</t>
  </si>
  <si>
    <t>一、企业职工基本养老保险基金收入</t>
  </si>
  <si>
    <t>二、机关事业基本养老保险基金收入</t>
  </si>
  <si>
    <t>三、城乡居民基本养老保险基金收入</t>
  </si>
  <si>
    <t>四、城镇职工基本医疗保险基金收入</t>
  </si>
  <si>
    <t>五、城乡居民基本医疗保险基金收入</t>
  </si>
  <si>
    <t>六、工伤保险基金收入</t>
  </si>
  <si>
    <t>七、失业保险基金收入</t>
  </si>
  <si>
    <t>八、生育保险基金收入</t>
  </si>
  <si>
    <t>附件6：</t>
  </si>
  <si>
    <t>2019年阿克陶县社会保险基金决算支出表</t>
  </si>
  <si>
    <t>项　目</t>
  </si>
  <si>
    <t>阿克陶县社会保险基金支出合计</t>
  </si>
  <si>
    <t>　　其中：社会保险待遇支出</t>
  </si>
  <si>
    <t>一、企业职工基本养老保险基金支出</t>
  </si>
  <si>
    <t>　　其中：基本养老金支出</t>
  </si>
  <si>
    <t>二、机关事业基本养老保险基金支出</t>
  </si>
  <si>
    <t>三、城乡居民基本养老保险基金支出</t>
  </si>
  <si>
    <t>　　　　其中：基本养老金支出</t>
  </si>
  <si>
    <t>四、城镇职工基本医疗保险基金支出</t>
  </si>
  <si>
    <t>　　其中：基本医疗保险待遇支出</t>
  </si>
  <si>
    <t>五、城乡居民基本医疗保险基金支出</t>
  </si>
  <si>
    <t>　　　　其中：基本医疗保险待遇支出</t>
  </si>
  <si>
    <t>六、工伤保险基金支出</t>
  </si>
  <si>
    <t>　　其中：工伤保险待遇支出</t>
  </si>
  <si>
    <t>七、失业保险基金支出</t>
  </si>
  <si>
    <t>　　其中：失业保险金支出</t>
  </si>
  <si>
    <t>八、生育保险基金支出</t>
  </si>
  <si>
    <t>　　其中：医疗费用支出</t>
  </si>
  <si>
    <t xml:space="preserve">          生育津贴支出</t>
  </si>
  <si>
    <t>附件7：</t>
  </si>
  <si>
    <r>
      <rPr>
        <b/>
        <sz val="18"/>
        <color indexed="8"/>
        <rFont val="宋体"/>
        <charset val="134"/>
      </rPr>
      <t>2</t>
    </r>
    <r>
      <rPr>
        <b/>
        <sz val="18"/>
        <color indexed="8"/>
        <rFont val="宋体"/>
        <charset val="134"/>
      </rPr>
      <t>019</t>
    </r>
    <r>
      <rPr>
        <b/>
        <sz val="18"/>
        <color indexed="8"/>
        <rFont val="宋体"/>
        <charset val="134"/>
      </rPr>
      <t>年阿克陶县</t>
    </r>
    <r>
      <rPr>
        <b/>
        <sz val="18"/>
        <color indexed="8"/>
        <rFont val="宋体"/>
        <charset val="134"/>
      </rPr>
      <t>社会保险基金决算结余表</t>
    </r>
  </si>
  <si>
    <t>2019年年末结余决算数</t>
  </si>
  <si>
    <t>阿克陶县社会保险基金本年收支结余</t>
  </si>
  <si>
    <t>一、企业职工基本养老保险基金本年收支结余</t>
  </si>
  <si>
    <t>二、机关事业基本养老保险基金本年收支结余</t>
  </si>
  <si>
    <t>三、城乡居民基本养老保险基金本年收支结余</t>
  </si>
  <si>
    <t>四、城镇职工基本医疗保险基金本年收支结余</t>
  </si>
  <si>
    <t>五、城乡居民基本医疗保险基金本年收支结余</t>
  </si>
  <si>
    <t>六、失业保险基金本年收支结余</t>
  </si>
  <si>
    <t>七、工伤保险基金本年收支结余</t>
  </si>
  <si>
    <t>八、生育保险基金本年收支结余</t>
  </si>
  <si>
    <t>阿克陶县社会保险基金年末累计结余</t>
  </si>
  <si>
    <t>一、企业职工基本养老保险基金年末累计结余</t>
  </si>
  <si>
    <t>二、机关事业基本养老保险基金年末累计结余</t>
  </si>
  <si>
    <t>三、城乡居民基本养老保险基金年末累计结余</t>
  </si>
  <si>
    <t>四、城镇职工基本医疗保险基金年末累计结余</t>
  </si>
  <si>
    <t>五、城乡居民基本医疗保险基金年末累计结余</t>
  </si>
  <si>
    <t>六、失业保险基金年末累计结余</t>
  </si>
  <si>
    <t>七、工伤保险基金年末累计结余</t>
  </si>
  <si>
    <t>八、生育保险基金年末累计结余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</si>
</sst>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#,##0_ ;[Red]\-#,##0\ "/>
    <numFmt numFmtId="177" formatCode="0.00_ "/>
  </numFmts>
  <fonts count="31">
    <font>
      <sz val="10"/>
      <name val="宋体"/>
      <charset val="134"/>
    </font>
    <font>
      <sz val="14"/>
      <name val="宋体"/>
      <charset val="134"/>
    </font>
    <font>
      <b/>
      <sz val="18"/>
      <color indexed="8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b/>
      <sz val="11"/>
      <color indexed="8"/>
      <name val="宋体"/>
      <charset val="134"/>
    </font>
    <font>
      <sz val="12"/>
      <name val="宋体"/>
      <charset val="134"/>
    </font>
    <font>
      <b/>
      <sz val="21"/>
      <color indexed="8"/>
      <name val="宋体"/>
      <charset val="134"/>
    </font>
    <font>
      <sz val="13"/>
      <color indexed="8"/>
      <name val="宋体"/>
      <charset val="134"/>
    </font>
    <font>
      <b/>
      <sz val="20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5" fillId="0" borderId="0" applyFont="0" applyFill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7" fillId="23" borderId="9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15" borderId="6" applyNumberFormat="0" applyFont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14" borderId="5" applyNumberFormat="0" applyAlignment="0" applyProtection="0">
      <alignment vertical="center"/>
    </xf>
    <xf numFmtId="0" fontId="28" fillId="14" borderId="9" applyNumberFormat="0" applyAlignment="0" applyProtection="0">
      <alignment vertical="center"/>
    </xf>
    <xf numFmtId="0" fontId="12" fillId="5" borderId="3" applyNumberFormat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</cellStyleXfs>
  <cellXfs count="21">
    <xf numFmtId="0" fontId="0" fillId="0" borderId="0" xfId="0"/>
    <xf numFmtId="0" fontId="0" fillId="2" borderId="0" xfId="0" applyFill="1"/>
    <xf numFmtId="0" fontId="1" fillId="2" borderId="0" xfId="0" applyFont="1" applyFill="1"/>
    <xf numFmtId="0" fontId="2" fillId="0" borderId="0" xfId="0" applyNumberFormat="1" applyFont="1" applyFill="1" applyBorder="1" applyAlignment="1" applyProtection="1">
      <alignment horizontal="center" vertical="center"/>
    </xf>
    <xf numFmtId="0" fontId="0" fillId="2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177" fontId="6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177" fontId="0" fillId="0" borderId="1" xfId="0" applyNumberFormat="1" applyBorder="1" applyAlignment="1">
      <alignment horizontal="center" vertical="center"/>
    </xf>
    <xf numFmtId="176" fontId="7" fillId="0" borderId="1" xfId="0" applyNumberFormat="1" applyFont="1" applyFill="1" applyBorder="1" applyAlignment="1" applyProtection="1">
      <alignment horizontal="right" vertical="center"/>
    </xf>
    <xf numFmtId="0" fontId="3" fillId="2" borderId="0" xfId="0" applyNumberFormat="1" applyFont="1" applyFill="1" applyBorder="1" applyAlignment="1" applyProtection="1">
      <alignment horizontal="center" vertical="center"/>
    </xf>
    <xf numFmtId="0" fontId="0" fillId="2" borderId="0" xfId="0" applyFont="1" applyFill="1"/>
    <xf numFmtId="0" fontId="8" fillId="0" borderId="0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right" vertical="center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9" fillId="2" borderId="0" xfId="0" applyNumberFormat="1" applyFont="1" applyFill="1" applyBorder="1" applyAlignment="1" applyProtection="1">
      <alignment vertical="center"/>
    </xf>
    <xf numFmtId="0" fontId="9" fillId="2" borderId="0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Alignment="1" applyProtection="1">
      <alignment horizontal="center" vertical="center"/>
    </xf>
    <xf numFmtId="176" fontId="7" fillId="0" borderId="1" xfId="0" applyNumberFormat="1" applyFont="1" applyFill="1" applyBorder="1" applyAlignment="1" applyProtection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FFFF"/>
      <rgbColor rgb="00FF9900"/>
      <rgbColor rgb="00FFFFFF"/>
      <rgbColor rgb="00F0F0F0"/>
      <rgbColor rgb="00FFFF00"/>
      <rgbColor rgb="0000FF80"/>
      <rgbColor rgb="00FFFF80"/>
      <rgbColor rgb="00C0C0C0"/>
      <rgbColor rgb="00A0A0A0"/>
      <rgbColor rgb="00ACA899"/>
      <rgbColor rgb="00ECE9D8"/>
      <rgbColor rgb="00808080"/>
      <rgbColor rgb="00D4D0C8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Q54"/>
  <sheetViews>
    <sheetView showGridLines="0" showZeros="0" tabSelected="1" workbookViewId="0">
      <selection activeCell="B20" sqref="B20"/>
    </sheetView>
  </sheetViews>
  <sheetFormatPr defaultColWidth="9" defaultRowHeight="14.25" customHeight="1"/>
  <cols>
    <col min="1" max="1" width="46.8571428571429" style="1" customWidth="1"/>
    <col min="2" max="2" width="33.7142857142857" style="1" customWidth="1"/>
    <col min="3" max="251" width="10.2857142857143" style="1" customWidth="1"/>
    <col min="252" max="16384" width="9.14285714285714" style="1"/>
  </cols>
  <sheetData>
    <row r="1" ht="17.25" customHeight="1" spans="1:1">
      <c r="A1" s="2" t="s">
        <v>0</v>
      </c>
    </row>
    <row r="2" ht="30" customHeight="1" spans="1:251">
      <c r="A2" s="19" t="s">
        <v>1</v>
      </c>
      <c r="B2" s="19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</row>
    <row r="3" ht="15.75" customHeight="1" spans="1:251">
      <c r="A3" s="5" t="s">
        <v>2</v>
      </c>
      <c r="B3" s="5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</row>
    <row r="4" ht="18.95" customHeight="1" spans="1:251">
      <c r="A4" s="6" t="s">
        <v>3</v>
      </c>
      <c r="B4" s="6" t="s">
        <v>4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</row>
    <row r="5" ht="18.95" customHeight="1" spans="1:251">
      <c r="A5" s="16" t="s">
        <v>5</v>
      </c>
      <c r="B5" s="8">
        <f>B13+B17</f>
        <v>35475.72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</row>
    <row r="6" ht="18.95" customHeight="1" spans="1:251">
      <c r="A6" s="16" t="s">
        <v>6</v>
      </c>
      <c r="B6" s="10">
        <f>B14+B18</f>
        <v>27834.88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</row>
    <row r="7" ht="18.95" customHeight="1" spans="1:251">
      <c r="A7" s="16" t="s">
        <v>7</v>
      </c>
      <c r="B7" s="10">
        <f>B15+B19</f>
        <v>261.2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</row>
    <row r="8" ht="18.95" customHeight="1" spans="1:251">
      <c r="A8" s="16" t="s">
        <v>8</v>
      </c>
      <c r="B8" s="10">
        <f>B16+B20</f>
        <v>7361.72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</row>
    <row r="9" ht="18.95" customHeight="1" spans="1:251">
      <c r="A9" s="9" t="s">
        <v>9</v>
      </c>
      <c r="B9" s="20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</row>
    <row r="10" ht="18.95" customHeight="1" spans="1:251">
      <c r="A10" s="9" t="s">
        <v>6</v>
      </c>
      <c r="B10" s="20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</row>
    <row r="11" ht="18.95" customHeight="1" spans="1:251">
      <c r="A11" s="9" t="s">
        <v>7</v>
      </c>
      <c r="B11" s="20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</row>
    <row r="12" ht="18.95" customHeight="1" spans="1:251">
      <c r="A12" s="9" t="s">
        <v>8</v>
      </c>
      <c r="B12" s="20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</row>
    <row r="13" ht="18.95" customHeight="1" spans="1:251">
      <c r="A13" s="9" t="s">
        <v>10</v>
      </c>
      <c r="B13" s="8">
        <v>31523.41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</row>
    <row r="14" ht="18.95" customHeight="1" spans="1:251">
      <c r="A14" s="9" t="s">
        <v>6</v>
      </c>
      <c r="B14" s="10">
        <v>26893.71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</row>
    <row r="15" ht="18.95" customHeight="1" spans="1:251">
      <c r="A15" s="9" t="s">
        <v>7</v>
      </c>
      <c r="B15" s="10">
        <v>141.31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</row>
    <row r="16" ht="18.95" customHeight="1" spans="1:251">
      <c r="A16" s="9" t="s">
        <v>8</v>
      </c>
      <c r="B16" s="10">
        <v>4485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</row>
    <row r="17" ht="18.95" customHeight="1" spans="1:251">
      <c r="A17" s="9" t="s">
        <v>11</v>
      </c>
      <c r="B17" s="8">
        <v>3952.31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</row>
    <row r="18" ht="18.95" customHeight="1" spans="1:251">
      <c r="A18" s="9" t="s">
        <v>6</v>
      </c>
      <c r="B18" s="10">
        <v>941.17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</row>
    <row r="19" ht="18.95" customHeight="1" spans="1:251">
      <c r="A19" s="9" t="s">
        <v>7</v>
      </c>
      <c r="B19" s="10">
        <v>119.89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</row>
    <row r="20" ht="18.95" customHeight="1" spans="1:251">
      <c r="A20" s="9" t="s">
        <v>8</v>
      </c>
      <c r="B20" s="10">
        <v>2876.72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</row>
    <row r="21" ht="18.95" customHeight="1" spans="1:251">
      <c r="A21" s="9" t="s">
        <v>12</v>
      </c>
      <c r="B21" s="20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</row>
    <row r="22" ht="18.95" customHeight="1" spans="1:251">
      <c r="A22" s="9" t="s">
        <v>6</v>
      </c>
      <c r="B22" s="20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</row>
    <row r="23" ht="18.95" customHeight="1" spans="1:251">
      <c r="A23" s="9" t="s">
        <v>7</v>
      </c>
      <c r="B23" s="20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</row>
    <row r="24" ht="18.95" customHeight="1" spans="1:251">
      <c r="A24" s="9" t="s">
        <v>8</v>
      </c>
      <c r="B24" s="20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</row>
    <row r="25" ht="18.95" customHeight="1" spans="1:251">
      <c r="A25" s="9" t="s">
        <v>13</v>
      </c>
      <c r="B25" s="20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</row>
    <row r="26" ht="18.95" customHeight="1" spans="1:251">
      <c r="A26" s="9" t="s">
        <v>6</v>
      </c>
      <c r="B26" s="20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</row>
    <row r="27" ht="18.95" customHeight="1" spans="1:251">
      <c r="A27" s="9" t="s">
        <v>7</v>
      </c>
      <c r="B27" s="20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</row>
    <row r="28" ht="18.95" customHeight="1" spans="1:251">
      <c r="A28" s="9" t="s">
        <v>8</v>
      </c>
      <c r="B28" s="20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</row>
    <row r="29" ht="18.95" customHeight="1" spans="1:251">
      <c r="A29" s="9" t="s">
        <v>14</v>
      </c>
      <c r="B29" s="20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</row>
    <row r="30" ht="18.95" customHeight="1" spans="1:251">
      <c r="A30" s="9" t="s">
        <v>6</v>
      </c>
      <c r="B30" s="20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</row>
    <row r="31" ht="18.95" customHeight="1" spans="1:251">
      <c r="A31" s="9" t="s">
        <v>7</v>
      </c>
      <c r="B31" s="20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</row>
    <row r="32" ht="18.95" customHeight="1" spans="1:251">
      <c r="A32" s="9" t="s">
        <v>8</v>
      </c>
      <c r="B32" s="20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</row>
    <row r="33" ht="18.95" customHeight="1" spans="1:251">
      <c r="A33" s="9" t="s">
        <v>15</v>
      </c>
      <c r="B33" s="20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</row>
    <row r="34" ht="18.95" customHeight="1" spans="1:251">
      <c r="A34" s="9" t="s">
        <v>6</v>
      </c>
      <c r="B34" s="20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</row>
    <row r="35" ht="18.95" customHeight="1" spans="1:251">
      <c r="A35" s="9" t="s">
        <v>7</v>
      </c>
      <c r="B35" s="20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</row>
    <row r="36" ht="18.95" customHeight="1" spans="1:251">
      <c r="A36" s="9" t="s">
        <v>8</v>
      </c>
      <c r="B36" s="20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</row>
    <row r="37" ht="18.95" customHeight="1" spans="1:251">
      <c r="A37" s="9" t="s">
        <v>16</v>
      </c>
      <c r="B37" s="20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</row>
    <row r="38" ht="18.95" customHeight="1" spans="1:251">
      <c r="A38" s="9" t="s">
        <v>6</v>
      </c>
      <c r="B38" s="20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</row>
    <row r="39" ht="18.95" customHeight="1" spans="1:251">
      <c r="A39" s="9" t="s">
        <v>7</v>
      </c>
      <c r="B39" s="20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</row>
    <row r="40" ht="18.95" customHeight="1" spans="1:251">
      <c r="A40" s="9" t="s">
        <v>8</v>
      </c>
      <c r="B40" s="20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</row>
    <row r="41" ht="16.5" customHeight="1" spans="1:251">
      <c r="A41" s="4"/>
      <c r="B41" s="12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</row>
    <row r="42" ht="16.5" customHeight="1" spans="1:251">
      <c r="A42" s="4"/>
      <c r="B42" s="12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</row>
    <row r="43" ht="16.5" customHeight="1" spans="1:251">
      <c r="A43" s="4"/>
      <c r="B43" s="12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</row>
    <row r="44" ht="16.5" customHeight="1" spans="1:251">
      <c r="A44" s="4"/>
      <c r="B44" s="12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  <c r="IO44" s="4"/>
      <c r="IP44" s="4"/>
      <c r="IQ44" s="4"/>
    </row>
    <row r="45" ht="16.5" customHeight="1" spans="1:251">
      <c r="A45" s="4"/>
      <c r="B45" s="12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  <c r="IQ45" s="4"/>
    </row>
    <row r="46" ht="16.5" customHeight="1" spans="1:251">
      <c r="A46" s="4"/>
      <c r="B46" s="12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</row>
    <row r="47" ht="16.5" customHeight="1" spans="1:251">
      <c r="A47" s="4"/>
      <c r="B47" s="12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/>
      <c r="IN47" s="4"/>
      <c r="IO47" s="4"/>
      <c r="IP47" s="4"/>
      <c r="IQ47" s="4"/>
    </row>
    <row r="48" ht="16.5" customHeight="1" spans="1:251">
      <c r="A48" s="4"/>
      <c r="B48" s="12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  <c r="IQ48" s="4"/>
    </row>
    <row r="49" ht="16.5" customHeight="1" spans="1:251">
      <c r="A49" s="4"/>
      <c r="B49" s="12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</row>
    <row r="50" ht="16.5" customHeight="1" spans="1:251">
      <c r="A50" s="4"/>
      <c r="B50" s="12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</row>
    <row r="51" ht="16.5" customHeight="1" spans="1:251">
      <c r="A51" s="4"/>
      <c r="B51" s="12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  <c r="IH51" s="4"/>
      <c r="II51" s="4"/>
      <c r="IJ51" s="4"/>
      <c r="IK51" s="4"/>
      <c r="IL51" s="4"/>
      <c r="IM51" s="4"/>
      <c r="IN51" s="4"/>
      <c r="IO51" s="4"/>
      <c r="IP51" s="4"/>
      <c r="IQ51" s="4"/>
    </row>
    <row r="52" ht="16.5" customHeight="1" spans="1:251">
      <c r="A52" s="4"/>
      <c r="B52" s="12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  <c r="GS52" s="4"/>
      <c r="GT52" s="4"/>
      <c r="GU52" s="4"/>
      <c r="GV52" s="4"/>
      <c r="GW52" s="4"/>
      <c r="GX52" s="4"/>
      <c r="GY52" s="4"/>
      <c r="GZ52" s="4"/>
      <c r="HA52" s="4"/>
      <c r="HB52" s="4"/>
      <c r="HC52" s="4"/>
      <c r="HD52" s="4"/>
      <c r="HE52" s="4"/>
      <c r="HF52" s="4"/>
      <c r="HG52" s="4"/>
      <c r="HH52" s="4"/>
      <c r="HI52" s="4"/>
      <c r="HJ52" s="4"/>
      <c r="HK52" s="4"/>
      <c r="HL52" s="4"/>
      <c r="HM52" s="4"/>
      <c r="HN52" s="4"/>
      <c r="HO52" s="4"/>
      <c r="HP52" s="4"/>
      <c r="HQ52" s="4"/>
      <c r="HR52" s="4"/>
      <c r="HS52" s="4"/>
      <c r="HT52" s="4"/>
      <c r="HU52" s="4"/>
      <c r="HV52" s="4"/>
      <c r="HW52" s="4"/>
      <c r="HX52" s="4"/>
      <c r="HY52" s="4"/>
      <c r="HZ52" s="4"/>
      <c r="IA52" s="4"/>
      <c r="IB52" s="4"/>
      <c r="IC52" s="4"/>
      <c r="ID52" s="4"/>
      <c r="IE52" s="4"/>
      <c r="IF52" s="4"/>
      <c r="IG52" s="4"/>
      <c r="IH52" s="4"/>
      <c r="II52" s="4"/>
      <c r="IJ52" s="4"/>
      <c r="IK52" s="4"/>
      <c r="IL52" s="4"/>
      <c r="IM52" s="4"/>
      <c r="IN52" s="4"/>
      <c r="IO52" s="4"/>
      <c r="IP52" s="4"/>
      <c r="IQ52" s="4"/>
    </row>
    <row r="53" ht="16.5" customHeight="1" spans="1:251">
      <c r="A53" s="4"/>
      <c r="B53" s="12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4"/>
      <c r="HC53" s="4"/>
      <c r="HD53" s="4"/>
      <c r="HE53" s="4"/>
      <c r="HF53" s="4"/>
      <c r="HG53" s="4"/>
      <c r="HH53" s="4"/>
      <c r="HI53" s="4"/>
      <c r="HJ53" s="4"/>
      <c r="HK53" s="4"/>
      <c r="HL53" s="4"/>
      <c r="HM53" s="4"/>
      <c r="HN53" s="4"/>
      <c r="HO53" s="4"/>
      <c r="HP53" s="4"/>
      <c r="HQ53" s="4"/>
      <c r="HR53" s="4"/>
      <c r="HS53" s="4"/>
      <c r="HT53" s="4"/>
      <c r="HU53" s="4"/>
      <c r="HV53" s="4"/>
      <c r="HW53" s="4"/>
      <c r="HX53" s="4"/>
      <c r="HY53" s="4"/>
      <c r="HZ53" s="4"/>
      <c r="IA53" s="4"/>
      <c r="IB53" s="4"/>
      <c r="IC53" s="4"/>
      <c r="ID53" s="4"/>
      <c r="IE53" s="4"/>
      <c r="IF53" s="4"/>
      <c r="IG53" s="4"/>
      <c r="IH53" s="4"/>
      <c r="II53" s="4"/>
      <c r="IJ53" s="4"/>
      <c r="IK53" s="4"/>
      <c r="IL53" s="4"/>
      <c r="IM53" s="4"/>
      <c r="IN53" s="4"/>
      <c r="IO53" s="4"/>
      <c r="IP53" s="4"/>
      <c r="IQ53" s="4"/>
    </row>
    <row r="54" ht="16.5" customHeight="1" spans="1:251">
      <c r="A54" s="4"/>
      <c r="B54" s="12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</row>
  </sheetData>
  <mergeCells count="2">
    <mergeCell ref="A2:B2"/>
    <mergeCell ref="A3:B3"/>
  </mergeCells>
  <printOptions horizontalCentered="1"/>
  <pageMargins left="0.354330708661417" right="0.275590551181102" top="0.354330708661417" bottom="0.433070866141732" header="0.354330708661417" footer="0.236220472440945"/>
  <pageSetup paperSize="9" firstPageNumber="12" orientation="portrait" useFirstPageNumber="1" errors="blank"/>
  <headerFooter alignWithMargins="0">
    <oddFooter>&amp;C&amp;12-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36"/>
  <sheetViews>
    <sheetView showZeros="0" workbookViewId="0">
      <selection activeCell="B12" sqref="B12"/>
    </sheetView>
  </sheetViews>
  <sheetFormatPr defaultColWidth="9" defaultRowHeight="14.25" customHeight="1"/>
  <cols>
    <col min="1" max="1" width="45.5714285714286" style="1" customWidth="1"/>
    <col min="2" max="2" width="40.4285714285714" style="1" customWidth="1"/>
    <col min="3" max="3" width="10.8571428571429" style="1" customWidth="1"/>
    <col min="4" max="4" width="33.4285714285714" style="1" customWidth="1"/>
    <col min="5" max="253" width="10.2857142857143" style="1" customWidth="1"/>
    <col min="254" max="16384" width="9.14285714285714" style="1"/>
  </cols>
  <sheetData>
    <row r="1" ht="24.75" customHeight="1" spans="1:253">
      <c r="A1" s="2" t="s">
        <v>17</v>
      </c>
      <c r="B1" s="1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</row>
    <row r="2" ht="27" customHeight="1" spans="1:253">
      <c r="A2" s="14" t="s">
        <v>18</v>
      </c>
      <c r="B2" s="1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</row>
    <row r="3" ht="21" customHeight="1" spans="2:253">
      <c r="B3" s="15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</row>
    <row r="4" ht="30.6" customHeight="1" spans="1:253">
      <c r="A4" s="6" t="s">
        <v>19</v>
      </c>
      <c r="B4" s="6" t="s">
        <v>4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</row>
    <row r="5" ht="30.6" customHeight="1" spans="1:253">
      <c r="A5" s="16" t="s">
        <v>20</v>
      </c>
      <c r="B5" s="8">
        <f>B7+B9+B11+B13+B15+B17+B19+B21</f>
        <v>31984.72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</row>
    <row r="6" ht="30.6" customHeight="1" spans="1:253">
      <c r="A6" s="16" t="s">
        <v>21</v>
      </c>
      <c r="B6" s="10">
        <f>B8+B10+B12+B14+B16+B18+B20+B22+B23</f>
        <v>31972.72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</row>
    <row r="7" ht="30.6" customHeight="1" spans="1:253">
      <c r="A7" s="9" t="s">
        <v>22</v>
      </c>
      <c r="B7" s="8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</row>
    <row r="8" ht="30.6" customHeight="1" spans="1:253">
      <c r="A8" s="9" t="s">
        <v>23</v>
      </c>
      <c r="B8" s="8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</row>
    <row r="9" ht="30.6" customHeight="1" spans="1:253">
      <c r="A9" s="9" t="s">
        <v>24</v>
      </c>
      <c r="B9" s="8">
        <v>29259.36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</row>
    <row r="10" ht="30.6" customHeight="1" spans="1:253">
      <c r="A10" s="9" t="s">
        <v>23</v>
      </c>
      <c r="B10" s="10">
        <v>29259.36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</row>
    <row r="11" ht="30.6" customHeight="1" spans="1:253">
      <c r="A11" s="9" t="s">
        <v>25</v>
      </c>
      <c r="B11" s="8">
        <v>2725.36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</row>
    <row r="12" ht="30.6" customHeight="1" spans="1:253">
      <c r="A12" s="9" t="s">
        <v>26</v>
      </c>
      <c r="B12" s="10">
        <v>2713.36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</row>
    <row r="13" ht="30.6" customHeight="1" spans="1:253">
      <c r="A13" s="9" t="s">
        <v>27</v>
      </c>
      <c r="B13" s="11"/>
      <c r="C13" s="4"/>
      <c r="D13" s="17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</row>
    <row r="14" ht="30.6" customHeight="1" spans="1:253">
      <c r="A14" s="9" t="s">
        <v>28</v>
      </c>
      <c r="B14" s="11"/>
      <c r="C14" s="4"/>
      <c r="D14" s="17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</row>
    <row r="15" ht="30.6" customHeight="1" spans="1:253">
      <c r="A15" s="9" t="s">
        <v>29</v>
      </c>
      <c r="B15" s="11"/>
      <c r="C15" s="4"/>
      <c r="D15" s="17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</row>
    <row r="16" ht="30.6" customHeight="1" spans="1:253">
      <c r="A16" s="9" t="s">
        <v>30</v>
      </c>
      <c r="B16" s="1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</row>
    <row r="17" ht="30.6" customHeight="1" spans="1:253">
      <c r="A17" s="9" t="s">
        <v>31</v>
      </c>
      <c r="B17" s="11"/>
      <c r="C17" s="4"/>
      <c r="D17" s="17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</row>
    <row r="18" ht="30.6" customHeight="1" spans="1:253">
      <c r="A18" s="9" t="s">
        <v>32</v>
      </c>
      <c r="B18" s="11"/>
      <c r="C18" s="4"/>
      <c r="D18" s="17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</row>
    <row r="19" ht="30.6" customHeight="1" spans="1:253">
      <c r="A19" s="9" t="s">
        <v>33</v>
      </c>
      <c r="B19" s="11"/>
      <c r="C19" s="4"/>
      <c r="D19" s="17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</row>
    <row r="20" ht="28.5" customHeight="1" spans="1:253">
      <c r="A20" s="9" t="s">
        <v>34</v>
      </c>
      <c r="B20" s="1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</row>
    <row r="21" ht="28.5" customHeight="1" spans="1:253">
      <c r="A21" s="9" t="s">
        <v>35</v>
      </c>
      <c r="B21" s="11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</row>
    <row r="22" ht="28.5" customHeight="1" spans="1:253">
      <c r="A22" s="9" t="s">
        <v>36</v>
      </c>
      <c r="B22" s="11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</row>
    <row r="23" ht="28.5" customHeight="1" spans="1:253">
      <c r="A23" s="9" t="s">
        <v>37</v>
      </c>
      <c r="B23" s="11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</row>
    <row r="24" ht="16.5" customHeight="1" spans="1:253">
      <c r="A24" s="4"/>
      <c r="B24" s="18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</row>
    <row r="25" ht="16.5" customHeight="1" spans="1:253">
      <c r="A25" s="4"/>
      <c r="B25" s="18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</row>
    <row r="26" ht="16.5" customHeight="1" spans="1:253">
      <c r="A26" s="4"/>
      <c r="B26" s="1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</row>
    <row r="27" ht="16.5" customHeight="1" spans="1:253">
      <c r="A27" s="4"/>
      <c r="B27" s="18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</row>
    <row r="28" ht="16.5" customHeight="1" spans="1:253">
      <c r="A28" s="4"/>
      <c r="B28" s="18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</row>
    <row r="29" ht="16.5" customHeight="1" spans="1:253">
      <c r="A29" s="4"/>
      <c r="B29" s="18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</row>
    <row r="30" ht="16.5" customHeight="1" spans="1:253">
      <c r="A30" s="4"/>
      <c r="B30" s="18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</row>
    <row r="31" ht="16.5" customHeight="1" spans="1:253">
      <c r="A31" s="4"/>
      <c r="B31" s="18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</row>
    <row r="32" ht="16.5" customHeight="1" spans="1:253">
      <c r="A32" s="4"/>
      <c r="B32" s="18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</row>
    <row r="33" ht="16.5" customHeight="1" spans="1:253">
      <c r="A33" s="4"/>
      <c r="B33" s="18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</row>
    <row r="34" ht="16.5" customHeight="1" spans="1:253">
      <c r="A34" s="4"/>
      <c r="B34" s="18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</row>
    <row r="35" ht="16.5" customHeight="1" spans="1:253">
      <c r="A35" s="4"/>
      <c r="B35" s="18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</row>
    <row r="36" customHeight="1" spans="1:2">
      <c r="A36" s="4"/>
      <c r="B36" s="18"/>
    </row>
  </sheetData>
  <mergeCells count="1">
    <mergeCell ref="A2:B2"/>
  </mergeCells>
  <printOptions horizontalCentered="1"/>
  <pageMargins left="0.433070866141732" right="0.31496062992126" top="0.984251968503937" bottom="0.47244094488189" header="0.511811023622047" footer="0.236220472440945"/>
  <pageSetup paperSize="9" firstPageNumber="13" orientation="portrait" useFirstPageNumber="1" errors="blank"/>
  <headerFooter alignWithMargins="0">
    <oddFooter>&amp;C&amp;12-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W41"/>
  <sheetViews>
    <sheetView showGridLines="0" showZeros="0" workbookViewId="0">
      <selection activeCell="B14" sqref="B14"/>
    </sheetView>
  </sheetViews>
  <sheetFormatPr defaultColWidth="9" defaultRowHeight="14.25" customHeight="1"/>
  <cols>
    <col min="1" max="1" width="51.5714285714286" style="1" customWidth="1"/>
    <col min="2" max="2" width="46" style="1" customWidth="1"/>
    <col min="3" max="231" width="10.2857142857143" style="1" customWidth="1"/>
    <col min="232" max="16384" width="9.14285714285714" style="1"/>
  </cols>
  <sheetData>
    <row r="1" ht="27" customHeight="1" spans="1:1">
      <c r="A1" s="2" t="s">
        <v>38</v>
      </c>
    </row>
    <row r="2" ht="36.75" customHeight="1" spans="1:231">
      <c r="A2" s="3" t="s">
        <v>39</v>
      </c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</row>
    <row r="3" ht="21.2" customHeight="1" spans="2:231">
      <c r="B3" s="5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</row>
    <row r="4" ht="38.25" customHeight="1" spans="1:229">
      <c r="A4" s="6" t="s">
        <v>19</v>
      </c>
      <c r="B4" s="6" t="s">
        <v>40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</row>
    <row r="5" ht="31.9" customHeight="1" spans="1:229">
      <c r="A5" s="7" t="s">
        <v>41</v>
      </c>
      <c r="B5" s="8">
        <f>B6+B7+B8+B9+B10+B11+B12+B13</f>
        <v>3491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</row>
    <row r="6" ht="31.9" customHeight="1" spans="1:229">
      <c r="A6" s="9" t="s">
        <v>42</v>
      </c>
      <c r="B6" s="8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</row>
    <row r="7" ht="31.9" customHeight="1" spans="1:229">
      <c r="A7" s="9" t="s">
        <v>43</v>
      </c>
      <c r="B7" s="10">
        <v>2264.05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</row>
    <row r="8" ht="31.9" customHeight="1" spans="1:229">
      <c r="A8" s="9" t="s">
        <v>44</v>
      </c>
      <c r="B8" s="10">
        <v>1226.95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</row>
    <row r="9" ht="31.9" customHeight="1" spans="1:229">
      <c r="A9" s="9" t="s">
        <v>45</v>
      </c>
      <c r="B9" s="8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</row>
    <row r="10" ht="31.9" customHeight="1" spans="1:229">
      <c r="A10" s="9" t="s">
        <v>46</v>
      </c>
      <c r="B10" s="8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</row>
    <row r="11" ht="31.9" customHeight="1" spans="1:229">
      <c r="A11" s="9" t="s">
        <v>47</v>
      </c>
      <c r="B11" s="8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</row>
    <row r="12" ht="31.9" customHeight="1" spans="1:229">
      <c r="A12" s="9" t="s">
        <v>48</v>
      </c>
      <c r="B12" s="8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</row>
    <row r="13" ht="31.9" customHeight="1" spans="1:229">
      <c r="A13" s="9" t="s">
        <v>49</v>
      </c>
      <c r="B13" s="8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</row>
    <row r="14" ht="31.9" customHeight="1" spans="1:229">
      <c r="A14" s="7" t="s">
        <v>50</v>
      </c>
      <c r="B14" s="8">
        <f>B15+B16+B17+B18+B19+B20+B21+B22</f>
        <v>49850.91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</row>
    <row r="15" ht="31.9" customHeight="1" spans="1:229">
      <c r="A15" s="9" t="s">
        <v>51</v>
      </c>
      <c r="B15" s="8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</row>
    <row r="16" ht="31.9" customHeight="1" spans="1:229">
      <c r="A16" s="9" t="s">
        <v>52</v>
      </c>
      <c r="B16" s="10">
        <v>35613.81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</row>
    <row r="17" ht="31.9" customHeight="1" spans="1:229">
      <c r="A17" s="9" t="s">
        <v>53</v>
      </c>
      <c r="B17" s="10">
        <v>14237.1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</row>
    <row r="18" ht="31.9" customHeight="1" spans="1:229">
      <c r="A18" s="9" t="s">
        <v>54</v>
      </c>
      <c r="B18" s="1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</row>
    <row r="19" ht="31.9" customHeight="1" spans="1:229">
      <c r="A19" s="9" t="s">
        <v>55</v>
      </c>
      <c r="B19" s="1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</row>
    <row r="20" ht="31.9" customHeight="1" spans="1:229">
      <c r="A20" s="9" t="s">
        <v>56</v>
      </c>
      <c r="B20" s="1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</row>
    <row r="21" ht="31.9" customHeight="1" spans="1:229">
      <c r="A21" s="9" t="s">
        <v>57</v>
      </c>
      <c r="B21" s="11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</row>
    <row r="22" ht="31.9" customHeight="1" spans="1:229">
      <c r="A22" s="9" t="s">
        <v>58</v>
      </c>
      <c r="B22" s="11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</row>
    <row r="23" ht="16.5" customHeight="1" spans="1:231">
      <c r="A23" s="4"/>
      <c r="B23" s="12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</row>
    <row r="24" ht="16.5" customHeight="1" spans="1:231">
      <c r="A24" s="4"/>
      <c r="B24" s="12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</row>
    <row r="25" ht="16.5" customHeight="1" spans="1:231">
      <c r="A25" s="4"/>
      <c r="B25" s="12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</row>
    <row r="26" ht="16.5" customHeight="1" spans="1:231">
      <c r="A26" s="4"/>
      <c r="B26" s="12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</row>
    <row r="27" ht="16.5" customHeight="1" spans="1:231">
      <c r="A27" s="4"/>
      <c r="B27" s="12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</row>
    <row r="28" ht="16.5" customHeight="1" spans="1:231">
      <c r="A28" s="4"/>
      <c r="B28" s="12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</row>
    <row r="29" ht="16.5" customHeight="1" spans="1:231">
      <c r="A29" s="4"/>
      <c r="B29" s="12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</row>
    <row r="30" ht="16.5" customHeight="1" spans="1:231">
      <c r="A30" s="4"/>
      <c r="B30" s="12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</row>
    <row r="31" ht="16.5" customHeight="1" spans="1:231">
      <c r="A31" s="4"/>
      <c r="B31" s="12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</row>
    <row r="32" ht="16.5" customHeight="1" spans="1:231">
      <c r="A32" s="4"/>
      <c r="B32" s="12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</row>
    <row r="33" ht="16.5" customHeight="1" spans="1:231">
      <c r="A33" s="4"/>
      <c r="B33" s="12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</row>
    <row r="34" ht="16.5" customHeight="1" spans="1:231">
      <c r="A34" s="4"/>
      <c r="B34" s="12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</row>
    <row r="35" ht="16.5" customHeight="1" spans="1:231">
      <c r="A35" s="4"/>
      <c r="B35" s="12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</row>
    <row r="36" ht="16.5" customHeight="1" spans="1:231">
      <c r="A36" s="4"/>
      <c r="B36" s="12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</row>
    <row r="37" ht="16.5" customHeight="1" spans="1:231">
      <c r="A37" s="4"/>
      <c r="B37" s="12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</row>
    <row r="38" ht="16.5" customHeight="1" spans="1:231">
      <c r="A38" s="4"/>
      <c r="B38" s="12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</row>
    <row r="39" ht="16.5" customHeight="1" spans="1:231">
      <c r="A39" s="4"/>
      <c r="B39" s="12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</row>
    <row r="40" ht="16.5" customHeight="1" spans="1:231">
      <c r="A40" s="4"/>
      <c r="B40" s="12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</row>
    <row r="41" ht="16.5" customHeight="1" spans="1:231">
      <c r="A41" s="4"/>
      <c r="B41" s="12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</row>
  </sheetData>
  <mergeCells count="1">
    <mergeCell ref="A2:B2"/>
  </mergeCells>
  <printOptions horizontalCentered="1"/>
  <pageMargins left="0.433070866141732" right="0.31496062992126" top="0.984251968503937" bottom="0.551181102362205" header="0.511811023622047" footer="0.275590551181102"/>
  <pageSetup paperSize="9" firstPageNumber="14" orientation="portrait" useFirstPageNumber="1" errors="blank"/>
  <headerFooter alignWithMargins="0">
    <oddFooter>&amp;C&amp;12-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收入决算</vt:lpstr>
      <vt:lpstr>支出决算</vt:lpstr>
      <vt:lpstr>结余决算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czjbgs</cp:lastModifiedBy>
  <dcterms:created xsi:type="dcterms:W3CDTF">2018-12-12T12:52:00Z</dcterms:created>
  <cp:lastPrinted>2021-05-18T06:37:00Z</cp:lastPrinted>
  <dcterms:modified xsi:type="dcterms:W3CDTF">2021-05-19T10:44:20Z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2052-10.8.2.6666</vt:lpwstr>
  </property>
</Properties>
</file>